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12ad616da18979a/ドキュメント/Excel/"/>
    </mc:Choice>
  </mc:AlternateContent>
  <xr:revisionPtr revIDLastSave="9" documentId="8_{A260E46A-8DD9-4531-92EE-33BA2FD565F7}" xr6:coauthVersionLast="47" xr6:coauthVersionMax="47" xr10:uidLastSave="{22C787F2-F054-4918-8009-F2D228BA5AE8}"/>
  <bookViews>
    <workbookView xWindow="-110" yWindow="-110" windowWidth="22780" windowHeight="14540" xr2:uid="{B1B75314-B2A5-4226-A7A5-64329AF025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C2" i="1" s="1"/>
  <c r="D2" i="1" s="1"/>
  <c r="E2" i="1" l="1"/>
  <c r="F2" i="1" s="1"/>
  <c r="G2" i="1" l="1"/>
  <c r="H2" i="1" s="1"/>
</calcChain>
</file>

<file path=xl/sharedStrings.xml><?xml version="1.0" encoding="utf-8"?>
<sst xmlns="http://schemas.openxmlformats.org/spreadsheetml/2006/main" count="8" uniqueCount="8">
  <si>
    <t>課税売上</t>
    <rPh sb="0" eb="4">
      <t>カゼイウリアゲ</t>
    </rPh>
    <phoneticPr fontId="2"/>
  </si>
  <si>
    <t>課税標準額</t>
    <rPh sb="0" eb="5">
      <t>カゼイヒョウジュンガク</t>
    </rPh>
    <phoneticPr fontId="2"/>
  </si>
  <si>
    <t>消費税額</t>
    <rPh sb="0" eb="4">
      <t>ショウヒゼイガク</t>
    </rPh>
    <phoneticPr fontId="2"/>
  </si>
  <si>
    <t>特別控除税額</t>
    <rPh sb="0" eb="6">
      <t>トクベツコウジョゼイガク</t>
    </rPh>
    <phoneticPr fontId="2"/>
  </si>
  <si>
    <t>差引税額</t>
    <rPh sb="0" eb="4">
      <t>サシヒキゼイガク</t>
    </rPh>
    <phoneticPr fontId="2"/>
  </si>
  <si>
    <t>地方消費税</t>
    <rPh sb="0" eb="2">
      <t>チホウ</t>
    </rPh>
    <rPh sb="2" eb="5">
      <t>ショウヒゼイ</t>
    </rPh>
    <phoneticPr fontId="2"/>
  </si>
  <si>
    <t>消費税及び地方消費税の合計</t>
    <rPh sb="0" eb="3">
      <t>ショウヒゼイ</t>
    </rPh>
    <rPh sb="3" eb="4">
      <t>オヨ</t>
    </rPh>
    <rPh sb="5" eb="10">
      <t>チホウショウヒゼイ</t>
    </rPh>
    <rPh sb="11" eb="13">
      <t>ゴウケイ</t>
    </rPh>
    <phoneticPr fontId="1"/>
  </si>
  <si>
    <t>売上(内税10%)</t>
    <rPh sb="0" eb="2">
      <t>ウリアゲ</t>
    </rPh>
    <rPh sb="3" eb="5">
      <t>ウチゼイ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</si>
</sst>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/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6DB92-FA23-4916-B124-97EF4BDB3451}">
  <dimension ref="A1:H2"/>
  <sheetViews>
    <sheetView showGridLines="0" tabSelected="1" workbookViewId="0">
      <selection activeCell="A2" sqref="A2"/>
    </sheetView>
  </sheetViews>
  <sheetFormatPr defaultRowHeight="18" x14ac:dyDescent="0.55000000000000004"/>
  <cols>
    <col min="1" max="1" width="13.75" bestFit="1" customWidth="1"/>
    <col min="2" max="7" width="12.58203125" customWidth="1"/>
    <col min="8" max="8" width="26.08203125" bestFit="1" customWidth="1"/>
  </cols>
  <sheetData>
    <row r="1" spans="1:8" x14ac:dyDescent="0.55000000000000004">
      <c r="A1" s="1" t="s">
        <v>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55000000000000004">
      <c r="A2" s="2">
        <v>1200000</v>
      </c>
      <c r="B2" s="2">
        <f>A2*100/110</f>
        <v>1090909.0909090908</v>
      </c>
      <c r="C2" s="2">
        <f>ROUNDDOWN(B2,-3)</f>
        <v>1090000</v>
      </c>
      <c r="D2" s="2">
        <f>C2*7.8%</f>
        <v>85020</v>
      </c>
      <c r="E2" s="2">
        <f>D2*0.8</f>
        <v>68016</v>
      </c>
      <c r="F2" s="2">
        <f>ROUNDDOWN(D2-E2,-2)</f>
        <v>17000</v>
      </c>
      <c r="G2" s="2">
        <f>ROUNDDOWN(F2*(2.2/7.8),-2)</f>
        <v>4700</v>
      </c>
      <c r="H2" s="3">
        <f>F2+G2</f>
        <v>21700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toshikazu iida</dc:creator>
  <cp:lastModifiedBy>toshi i</cp:lastModifiedBy>
  <dcterms:created xsi:type="dcterms:W3CDTF">2023-09-03T05:02:08Z</dcterms:created>
  <dcterms:modified xsi:type="dcterms:W3CDTF">2023-09-04T03:15:22Z</dcterms:modified>
</cp:coreProperties>
</file>